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19\01. Janeiro\"/>
    </mc:Choice>
  </mc:AlternateContent>
  <xr:revisionPtr revIDLastSave="0" documentId="13_ncr:1_{89F6149E-3AAE-44D6-AD1B-7AA54AD5BEF1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DIRIGENTES" sheetId="2" r:id="rId1"/>
  </sheets>
  <definedNames>
    <definedName name="_xlnm._FilterDatabase" localSheetId="0" hidden="1">DIRIGENTES!$A$10:$K$35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11" i="2"/>
  <c r="I11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<sst xmlns="http://schemas.openxmlformats.org/spreadsheetml/2006/main" count="89" uniqueCount="78">
  <si>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</si>
  <si>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</si>
  <si>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</si>
  <si>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</si>
  <si>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</si>
  <si>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</si>
  <si>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</si>
  <si>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</si>
  <si>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</si>
  <si>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</si>
  <si>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</si>
  <si>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</si>
  <si>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</si>
  <si>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</si>
  <si>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</si>
  <si>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</si>
  <si>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</si>
  <si>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</si>
  <si>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</si>
  <si>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</si>
  <si>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</si>
  <si>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</si>
  <si>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</si>
  <si>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</si>
  <si>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</si>
  <si>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</si>
  <si>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</si>
  <si>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</si>
  <si>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</si>
  <si>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</si>
  <si>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</si>
  <si>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</si>
  <si>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</si>
  <si>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</si>
  <si>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</si>
  <si>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</si>
  <si>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</si>
  <si>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</si>
  <si>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</si>
  <si>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</si>
  <si>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</si>
  <si>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</si>
  <si>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</si>
  <si>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</si>
  <si>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</si>
  <si>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</si>
  <si>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</si>
  <si>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</si>
  <si>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</si>
  <si>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</si>
  <si>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</si>
  <si>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</si>
  <si>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</si>
  <si>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</si>
  <si>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</si>
  <si>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</si>
  <si>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</si>
  <si>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</si>
  <si>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</si>
  <si>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</si>
  <si>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</si>
  <si>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</si>
  <si>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</si>
  <si>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</si>
  <si>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</si>
  <si>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</si>
  <si>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</si>
  <si>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</si>
  <si>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</si>
  <si>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</si>
  <si>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</si>
  <si>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</si>
  <si>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</si>
  <si>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</si>
  <si>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Atualizado em: 07/12/2020</t>
  </si>
  <si>
    <t>JANEIRO/2019</t>
  </si>
  <si>
    <t>3209-9742</t>
  </si>
  <si>
    <t>Relação mensal dos membros da Diretoria, e das Chefias de seu organograma com as respectivas remunerações 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</si>
</sst>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784412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165762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1" zoomScale="80" zoomScaleNormal="80" zoomScaleSheetLayoutView="80" zoomScalePageLayoutView="70" workbookViewId="0">
      <selection activeCell="B9" sqref="B9:K9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3.710937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73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75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77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26470.69</v>
      </c>
      <c r="G11" s="17">
        <v>0</v>
      </c>
      <c r="H11" s="17">
        <v>0</v>
      </c>
      <c r="I11" s="18">
        <f>F11-G11-H11</f>
        <v>26470.69</v>
      </c>
      <c r="J11" s="17">
        <v>7027.76</v>
      </c>
      <c r="K11" s="18">
        <f>F11-J11</f>
        <v>19442.93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737.07999999999993</v>
      </c>
      <c r="K13" s="18">
        <f>F13-J13</f>
        <v>2459.14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 t="s">
        <v>76</v>
      </c>
      <c r="E15" s="20" t="s">
        <v>27</v>
      </c>
      <c r="F15" s="17">
        <v>7016.35</v>
      </c>
      <c r="G15" s="17">
        <v>5613.08</v>
      </c>
      <c r="H15" s="17">
        <v>0</v>
      </c>
      <c r="I15" s="18">
        <f>F15-G15-H15</f>
        <v>1403.2700000000004</v>
      </c>
      <c r="J15" s="17">
        <v>927.45</v>
      </c>
      <c r="K15" s="18">
        <f>F15-J15</f>
        <v>6088.9000000000005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 t="shared" ref="I22:I27" si="0">F22-G22-H22</f>
        <v>19607.919999999998</v>
      </c>
      <c r="J22" s="17">
        <v>5050.1100000000006</v>
      </c>
      <c r="K22" s="18">
        <f t="shared" ref="K22:K27" si="1">F22-J22</f>
        <v>14557.809999999998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6955.47</v>
      </c>
      <c r="G23" s="17">
        <v>0</v>
      </c>
      <c r="H23" s="17">
        <v>0</v>
      </c>
      <c r="I23" s="18">
        <f t="shared" si="0"/>
        <v>6955.47</v>
      </c>
      <c r="J23" s="17">
        <v>1604.23</v>
      </c>
      <c r="K23" s="18">
        <f t="shared" si="1"/>
        <v>5351.24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7954.1399999999994</v>
      </c>
      <c r="G24" s="17">
        <v>1674.5500000000002</v>
      </c>
      <c r="H24" s="17">
        <v>0</v>
      </c>
      <c r="I24" s="18">
        <f t="shared" si="0"/>
        <v>6279.5899999999992</v>
      </c>
      <c r="J24" s="17">
        <v>1410.3500000000001</v>
      </c>
      <c r="K24" s="18">
        <f t="shared" si="1"/>
        <v>6543.7899999999991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2550.92</v>
      </c>
      <c r="G25" s="17">
        <v>534.92999999999995</v>
      </c>
      <c r="H25" s="17">
        <v>0</v>
      </c>
      <c r="I25" s="18">
        <f t="shared" si="0"/>
        <v>2015.9900000000002</v>
      </c>
      <c r="J25" s="17">
        <v>426.59</v>
      </c>
      <c r="K25" s="18">
        <f t="shared" si="1"/>
        <v>2124.33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6761.96</v>
      </c>
      <c r="G26" s="17">
        <v>0</v>
      </c>
      <c r="H26" s="17">
        <v>0</v>
      </c>
      <c r="I26" s="18">
        <f t="shared" si="0"/>
        <v>6761.96</v>
      </c>
      <c r="J26" s="17">
        <v>1674.5400000000002</v>
      </c>
      <c r="K26" s="18">
        <f t="shared" si="1"/>
        <v>5087.42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2407.19</v>
      </c>
      <c r="G27" s="17">
        <v>0</v>
      </c>
      <c r="H27" s="17">
        <v>0</v>
      </c>
      <c r="I27" s="18">
        <f t="shared" si="0"/>
        <v>2407.19</v>
      </c>
      <c r="J27" s="17">
        <v>511.28999999999996</v>
      </c>
      <c r="K27" s="18">
        <f t="shared" si="1"/>
        <v>1895.9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1274.0300000000002</v>
      </c>
      <c r="K30" s="18">
        <f>F30-J30</f>
        <v>4613.74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703.64</v>
      </c>
      <c r="K31" s="18">
        <f>F31-J31</f>
        <v>2492.58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74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 xr:uid="{00000000-0009-0000-0000-000000000000}"/>
  <mergeCells count="6">
    <mergeCell ref="H38:K40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22" r:id="rId2" xr:uid="{00000000-0004-0000-0000-000001000000}"/>
    <hyperlink ref="E15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  <hyperlink ref="E31" r:id="rId9" xr:uid="{00000000-0004-0000-0000-000008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2021-01-15T12:21:50Z</cp:lastPrinted>
  <dcterms:created xsi:type="dcterms:W3CDTF">2016-04-15T10:56:22Z</dcterms:created>
  <dcterms:modified xsi:type="dcterms:W3CDTF">2022-11-23T20:46:42Z</dcterms:modified>
  <dc:language>pt-BR</dc:language>
</cp:coreProperties>
</file>